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88B5E68B-FF7B-473F-81F5-DCD1E00B875C}" xr6:coauthVersionLast="36" xr6:coauthVersionMax="36" xr10:uidLastSave="{00000000-0000-0000-0000-000000000000}"/>
  <bookViews>
    <workbookView xWindow="0" yWindow="0" windowWidth="20400" windowHeight="6945" xr2:uid="{00000000-000D-0000-FFFF-FFFF00000000}"/>
  </bookViews>
  <sheets>
    <sheet name="четверг 1-я" sheetId="1" r:id="rId1"/>
    <sheet name="Лист2" sheetId="2" r:id="rId2"/>
    <sheet name="Лист3" sheetId="3" r:id="rId3"/>
  </sheets>
  <calcPr calcId="191029"/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10" i="1"/>
  <c r="G10" i="1"/>
  <c r="H10" i="1"/>
  <c r="I10" i="1"/>
  <c r="J10" i="1"/>
  <c r="E10" i="1"/>
  <c r="J4" i="1"/>
  <c r="H15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<sst xmlns="http://schemas.openxmlformats.org/spreadsheetml/2006/main" count="50" uniqueCount="46">
  <si>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</si>
  <si>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</si>
  <si>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</si>
  <si>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</si>
  <si>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</si>
  <si>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</si>
  <si>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</si>
  <si>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</si>
  <si>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</si>
  <si>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</si>
  <si>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</si>
  <si>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</si>
  <si>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</si>
  <si>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</si>
  <si>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</si>
  <si>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ПР</t>
  </si>
  <si>
    <t>Хлеб пшеничный йодированный</t>
  </si>
  <si>
    <t>Завтрак 2</t>
  </si>
  <si>
    <t>фрукты</t>
  </si>
  <si>
    <t>Обед</t>
  </si>
  <si>
    <t>1 блюдо</t>
  </si>
  <si>
    <t>103/11</t>
  </si>
  <si>
    <t>Суп картофельный с макарон. изд</t>
  </si>
  <si>
    <t>2 блюдо</t>
  </si>
  <si>
    <t>268/11</t>
  </si>
  <si>
    <t>Котлеты, биточки, шницели с соусом 759/13</t>
  </si>
  <si>
    <t>гарнир</t>
  </si>
  <si>
    <t>375,376/11</t>
  </si>
  <si>
    <t>Чай с сахаром</t>
  </si>
  <si>
    <t>хлеб бел.</t>
  </si>
  <si>
    <t>хлеб черн.</t>
  </si>
  <si>
    <t>Хлеб ржано-пшеничный</t>
  </si>
  <si>
    <t>гор.напиток</t>
  </si>
  <si>
    <t>120/11</t>
  </si>
  <si>
    <t>Суп молочный с макаронными изд</t>
  </si>
  <si>
    <t>338/11</t>
  </si>
  <si>
    <t>гор.блюдо</t>
  </si>
  <si>
    <t>напиток</t>
  </si>
  <si>
    <t>302/11</t>
  </si>
  <si>
    <t>Каша  рассыпчатая (рисовая или гречневая)</t>
  </si>
  <si>
    <t>75/11</t>
  </si>
  <si>
    <t>Икра свекольная</t>
  </si>
  <si>
    <t xml:space="preserve">Фрукты свежие </t>
  </si>
  <si>
    <t>349/11</t>
  </si>
  <si>
    <t>Компот из смеси сухофруктов</t>
  </si>
  <si>
    <t>МБОУ СОШ №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</si>
</sst>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9" xfId="0" applyFont="1" applyFill="1" applyBorder="1"/>
    <xf numFmtId="0" fontId="1" fillId="4" borderId="6" xfId="0" applyFont="1" applyFill="1" applyBorder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1" fontId="1" fillId="4" borderId="10" xfId="0" applyNumberFormat="1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1" fontId="1" fillId="4" borderId="11" xfId="0" applyNumberFormat="1" applyFont="1" applyFill="1" applyBorder="1" applyProtection="1">
      <protection locked="0"/>
    </xf>
    <xf numFmtId="2" fontId="1" fillId="4" borderId="11" xfId="0" applyNumberFormat="1" applyFont="1" applyFill="1" applyBorder="1" applyAlignment="1" applyProtection="1">
      <alignment horizontal="center"/>
      <protection locked="0"/>
    </xf>
    <xf numFmtId="1" fontId="1" fillId="4" borderId="12" xfId="0" applyNumberFormat="1" applyFont="1" applyFill="1" applyBorder="1" applyProtection="1">
      <protection locked="0"/>
    </xf>
    <xf numFmtId="0" fontId="1" fillId="4" borderId="13" xfId="0" applyFont="1" applyFill="1" applyBorder="1"/>
    <xf numFmtId="49" fontId="1" fillId="4" borderId="13" xfId="0" applyNumberFormat="1" applyFont="1" applyFill="1" applyBorder="1" applyAlignment="1">
      <alignment horizontal="center"/>
    </xf>
    <xf numFmtId="2" fontId="1" fillId="4" borderId="13" xfId="0" applyNumberFormat="1" applyFont="1" applyFill="1" applyBorder="1" applyAlignment="1" applyProtection="1">
      <alignment horizontal="center"/>
      <protection locked="0"/>
    </xf>
    <xf numFmtId="2" fontId="1" fillId="4" borderId="13" xfId="0" applyNumberFormat="1" applyFont="1" applyFill="1" applyBorder="1" applyAlignment="1">
      <alignment horizontal="center" wrapText="1"/>
    </xf>
    <xf numFmtId="0" fontId="1" fillId="4" borderId="14" xfId="0" applyFont="1" applyFill="1" applyBorder="1" applyAlignment="1"/>
    <xf numFmtId="2" fontId="1" fillId="4" borderId="15" xfId="0" applyNumberFormat="1" applyFont="1" applyFill="1" applyBorder="1" applyAlignment="1">
      <alignment horizontal="center" wrapText="1"/>
    </xf>
    <xf numFmtId="0" fontId="1" fillId="4" borderId="16" xfId="0" applyFont="1" applyFill="1" applyBorder="1" applyAlignment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4" borderId="13" xfId="0" applyFont="1" applyFill="1" applyBorder="1" applyAlignment="1">
      <alignment wrapText="1"/>
    </xf>
    <xf numFmtId="0" fontId="1" fillId="4" borderId="13" xfId="0" applyFont="1" applyFill="1" applyBorder="1" applyAlignment="1">
      <alignment horizontal="center" wrapText="1"/>
    </xf>
    <xf numFmtId="0" fontId="0" fillId="0" borderId="4" xfId="0" applyBorder="1"/>
    <xf numFmtId="0" fontId="0" fillId="0" borderId="8" xfId="0" applyBorder="1"/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center" wrapText="1"/>
    </xf>
    <xf numFmtId="2" fontId="1" fillId="4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>
      <alignment horizontal="center"/>
    </xf>
    <xf numFmtId="49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0" borderId="4" xfId="0" applyNumberFormat="1" applyFont="1" applyFill="1" applyBorder="1" applyAlignment="1">
      <alignment horizontal="center" wrapText="1"/>
    </xf>
    <xf numFmtId="0" fontId="2" fillId="0" borderId="4" xfId="0" applyFont="1" applyFill="1" applyBorder="1"/>
    <xf numFmtId="0" fontId="2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2" fontId="1" fillId="4" borderId="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49" fontId="2" fillId="4" borderId="4" xfId="0" applyNumberFormat="1" applyFont="1" applyFill="1" applyBorder="1" applyAlignment="1">
      <alignment horizontal="center"/>
    </xf>
    <xf numFmtId="2" fontId="1" fillId="4" borderId="4" xfId="0" applyNumberFormat="1" applyFont="1" applyFill="1" applyBorder="1" applyAlignment="1" applyProtection="1">
      <alignment horizontal="center" wrapText="1"/>
      <protection locked="0"/>
    </xf>
    <xf numFmtId="2" fontId="3" fillId="4" borderId="6" xfId="0" applyNumberFormat="1" applyFont="1" applyFill="1" applyBorder="1" applyAlignment="1" applyProtection="1">
      <alignment horizontal="center"/>
      <protection locked="0"/>
    </xf>
    <xf numFmtId="2" fontId="4" fillId="0" borderId="4" xfId="0" applyNumberFormat="1" applyFont="1" applyFill="1" applyBorder="1" applyAlignment="1">
      <alignment horizontal="center" wrapText="1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="68" zoomScaleNormal="68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4.28515625" style="1" customWidth="1"/>
    <col min="3" max="3" width="12" style="1" customWidth="1"/>
    <col min="4" max="4" width="3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45</v>
      </c>
      <c r="C1" s="3"/>
      <c r="D1" s="4"/>
      <c r="E1" s="1" t="s">
        <v>1</v>
      </c>
      <c r="F1" s="5"/>
      <c r="I1" s="1" t="s">
        <v>2</v>
      </c>
      <c r="J1" s="6">
        <v>46268</v>
      </c>
    </row>
    <row r="2" spans="1:10" ht="14.45" thickBot="1" x14ac:dyDescent="0.3"/>
    <row r="3" spans="1:10" ht="15.75" thickBot="1" x14ac:dyDescent="0.3">
      <c r="A3" s="38" t="s">
        <v>3</v>
      </c>
      <c r="B3" s="39" t="s">
        <v>4</v>
      </c>
      <c r="C3" s="39" t="s">
        <v>5</v>
      </c>
      <c r="D3" s="39" t="s">
        <v>6</v>
      </c>
      <c r="E3" s="39" t="s">
        <v>7</v>
      </c>
      <c r="F3" s="39" t="s">
        <v>8</v>
      </c>
      <c r="G3" s="39" t="s">
        <v>9</v>
      </c>
      <c r="H3" s="39" t="s">
        <v>10</v>
      </c>
      <c r="I3" s="39" t="s">
        <v>11</v>
      </c>
      <c r="J3" s="40" t="s">
        <v>12</v>
      </c>
    </row>
    <row r="4" spans="1:10" ht="21.75" customHeight="1" x14ac:dyDescent="0.25">
      <c r="A4" s="10" t="s">
        <v>13</v>
      </c>
      <c r="B4" s="37" t="s">
        <v>36</v>
      </c>
      <c r="C4" s="41" t="s">
        <v>33</v>
      </c>
      <c r="D4" s="42" t="s">
        <v>34</v>
      </c>
      <c r="E4" s="43">
        <v>200</v>
      </c>
      <c r="F4" s="44">
        <v>37.72</v>
      </c>
      <c r="G4" s="45">
        <v>201</v>
      </c>
      <c r="H4" s="45">
        <v>9.3800000000000008</v>
      </c>
      <c r="I4" s="45">
        <v>11</v>
      </c>
      <c r="J4" s="45">
        <f>98.82/5</f>
        <v>19.763999999999999</v>
      </c>
    </row>
    <row r="5" spans="1:10" x14ac:dyDescent="0.25">
      <c r="A5" s="10"/>
      <c r="B5" s="36" t="s">
        <v>32</v>
      </c>
      <c r="C5" s="46" t="s">
        <v>43</v>
      </c>
      <c r="D5" s="47" t="s">
        <v>44</v>
      </c>
      <c r="E5" s="43">
        <v>180</v>
      </c>
      <c r="F5" s="56">
        <v>8.93</v>
      </c>
      <c r="G5" s="49">
        <v>146.69</v>
      </c>
      <c r="H5" s="49">
        <v>1.04</v>
      </c>
      <c r="I5" s="49">
        <v>0.27</v>
      </c>
      <c r="J5" s="49">
        <v>25</v>
      </c>
    </row>
    <row r="6" spans="1:10" x14ac:dyDescent="0.25">
      <c r="A6" s="10"/>
      <c r="B6" s="36" t="s">
        <v>29</v>
      </c>
      <c r="C6" s="46" t="s">
        <v>15</v>
      </c>
      <c r="D6" s="47" t="s">
        <v>16</v>
      </c>
      <c r="E6" s="43">
        <v>30</v>
      </c>
      <c r="F6" s="48">
        <v>1.92</v>
      </c>
      <c r="G6" s="49">
        <v>70.14</v>
      </c>
      <c r="H6" s="49">
        <v>2.37</v>
      </c>
      <c r="I6" s="49">
        <v>0.3</v>
      </c>
      <c r="J6" s="49">
        <v>14.48</v>
      </c>
    </row>
    <row r="7" spans="1:10" x14ac:dyDescent="0.25">
      <c r="A7" s="10"/>
      <c r="B7" s="36" t="s">
        <v>30</v>
      </c>
      <c r="C7" s="46" t="s">
        <v>15</v>
      </c>
      <c r="D7" s="47" t="s">
        <v>31</v>
      </c>
      <c r="E7" s="43">
        <v>16</v>
      </c>
      <c r="F7" s="48">
        <v>1.1499999999999999</v>
      </c>
      <c r="G7" s="49">
        <v>34.130000000000003</v>
      </c>
      <c r="H7" s="49">
        <v>1.17</v>
      </c>
      <c r="I7" s="49">
        <v>0.21</v>
      </c>
      <c r="J7" s="49">
        <v>6.93</v>
      </c>
    </row>
    <row r="8" spans="1:10" x14ac:dyDescent="0.25">
      <c r="A8" s="10"/>
      <c r="B8" s="36" t="s">
        <v>18</v>
      </c>
      <c r="C8" s="46" t="s">
        <v>35</v>
      </c>
      <c r="D8" s="50" t="s">
        <v>42</v>
      </c>
      <c r="E8" s="51">
        <v>100</v>
      </c>
      <c r="F8" s="48">
        <v>40</v>
      </c>
      <c r="G8" s="45">
        <v>66.599999999999994</v>
      </c>
      <c r="H8" s="45">
        <v>0.6</v>
      </c>
      <c r="I8" s="45">
        <v>0.6</v>
      </c>
      <c r="J8" s="45">
        <v>16.739999999999998</v>
      </c>
    </row>
    <row r="9" spans="1:10" thickBot="1" x14ac:dyDescent="0.35">
      <c r="A9" s="10"/>
      <c r="B9" s="36"/>
      <c r="C9" s="46"/>
      <c r="D9" s="50"/>
      <c r="E9" s="51"/>
      <c r="F9" s="48"/>
      <c r="G9" s="45"/>
      <c r="H9" s="45"/>
      <c r="I9" s="45"/>
      <c r="J9" s="45"/>
    </row>
    <row r="10" spans="1:10" x14ac:dyDescent="0.25">
      <c r="A10" s="8" t="s">
        <v>17</v>
      </c>
      <c r="B10" s="9"/>
      <c r="C10" s="12"/>
      <c r="D10" s="13"/>
      <c r="E10" s="60">
        <f>SUM(E4:E9)</f>
        <v>526</v>
      </c>
      <c r="F10" s="60">
        <f t="shared" ref="F10:J10" si="0">SUM(F4:F9)</f>
        <v>89.72</v>
      </c>
      <c r="G10" s="64">
        <f t="shared" si="0"/>
        <v>518.55999999999995</v>
      </c>
      <c r="H10" s="60">
        <f t="shared" si="0"/>
        <v>14.560000000000002</v>
      </c>
      <c r="I10" s="60">
        <f t="shared" si="0"/>
        <v>12.38</v>
      </c>
      <c r="J10" s="60">
        <f t="shared" si="0"/>
        <v>82.914000000000001</v>
      </c>
    </row>
    <row r="11" spans="1:10" ht="13.9" x14ac:dyDescent="0.25">
      <c r="A11" s="10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5" thickBot="1" x14ac:dyDescent="0.3">
      <c r="A12" s="11"/>
      <c r="B12" s="19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10" t="s">
        <v>19</v>
      </c>
      <c r="B13" s="36" t="s">
        <v>14</v>
      </c>
      <c r="C13" s="63" t="s">
        <v>40</v>
      </c>
      <c r="D13" s="52" t="s">
        <v>41</v>
      </c>
      <c r="E13" s="53">
        <v>60</v>
      </c>
      <c r="F13" s="48">
        <v>9</v>
      </c>
      <c r="G13" s="49">
        <v>111.18</v>
      </c>
      <c r="H13" s="53">
        <v>1.42</v>
      </c>
      <c r="I13" s="53">
        <v>0.06</v>
      </c>
      <c r="J13" s="53">
        <v>13.72</v>
      </c>
    </row>
    <row r="14" spans="1:10" x14ac:dyDescent="0.25">
      <c r="A14" s="28"/>
      <c r="B14" s="36" t="s">
        <v>20</v>
      </c>
      <c r="C14" s="54" t="s">
        <v>21</v>
      </c>
      <c r="D14" s="42" t="s">
        <v>22</v>
      </c>
      <c r="E14" s="43">
        <v>200</v>
      </c>
      <c r="F14" s="48">
        <v>14</v>
      </c>
      <c r="G14" s="45">
        <v>94.6</v>
      </c>
      <c r="H14" s="45">
        <v>4.95</v>
      </c>
      <c r="I14" s="45">
        <v>6.27</v>
      </c>
      <c r="J14" s="45">
        <v>23.95</v>
      </c>
    </row>
    <row r="15" spans="1:10" ht="30" x14ac:dyDescent="0.25">
      <c r="A15" s="28"/>
      <c r="B15" s="36" t="s">
        <v>23</v>
      </c>
      <c r="C15" s="62" t="s">
        <v>24</v>
      </c>
      <c r="D15" s="47" t="s">
        <v>25</v>
      </c>
      <c r="E15" s="55">
        <v>90</v>
      </c>
      <c r="F15" s="48">
        <v>47.7</v>
      </c>
      <c r="G15" s="45">
        <v>204</v>
      </c>
      <c r="H15" s="45">
        <f>7.26</f>
        <v>7.26</v>
      </c>
      <c r="I15" s="45">
        <v>12.96</v>
      </c>
      <c r="J15" s="45">
        <v>7.8</v>
      </c>
    </row>
    <row r="16" spans="1:10" ht="30" x14ac:dyDescent="0.25">
      <c r="A16" s="28"/>
      <c r="B16" s="36" t="s">
        <v>26</v>
      </c>
      <c r="C16" s="62" t="s">
        <v>38</v>
      </c>
      <c r="D16" s="65" t="s">
        <v>39</v>
      </c>
      <c r="E16" s="51">
        <v>150</v>
      </c>
      <c r="F16" s="59">
        <v>14.7</v>
      </c>
      <c r="G16" s="49">
        <v>245.09</v>
      </c>
      <c r="H16" s="49">
        <v>8.92</v>
      </c>
      <c r="I16" s="49">
        <v>5.6</v>
      </c>
      <c r="J16" s="49">
        <v>39.869999999999997</v>
      </c>
    </row>
    <row r="17" spans="1:10" x14ac:dyDescent="0.25">
      <c r="A17" s="28"/>
      <c r="B17" s="36" t="s">
        <v>37</v>
      </c>
      <c r="C17" s="62" t="s">
        <v>27</v>
      </c>
      <c r="D17" s="47" t="s">
        <v>28</v>
      </c>
      <c r="E17" s="43">
        <v>180</v>
      </c>
      <c r="F17" s="48">
        <v>2.4</v>
      </c>
      <c r="G17" s="49">
        <v>36</v>
      </c>
      <c r="H17" s="49">
        <v>0.48</v>
      </c>
      <c r="I17" s="49">
        <v>0.02</v>
      </c>
      <c r="J17" s="49">
        <v>8.52</v>
      </c>
    </row>
    <row r="18" spans="1:10" x14ac:dyDescent="0.25">
      <c r="A18" s="28"/>
      <c r="B18" s="57" t="s">
        <v>29</v>
      </c>
      <c r="C18" s="62" t="s">
        <v>15</v>
      </c>
      <c r="D18" s="47" t="s">
        <v>16</v>
      </c>
      <c r="E18" s="43">
        <v>30</v>
      </c>
      <c r="F18" s="48">
        <v>1.92</v>
      </c>
      <c r="G18" s="49">
        <v>70.14</v>
      </c>
      <c r="H18" s="49">
        <v>2.37</v>
      </c>
      <c r="I18" s="49">
        <v>0.3</v>
      </c>
      <c r="J18" s="49">
        <v>14.48</v>
      </c>
    </row>
    <row r="19" spans="1:10" ht="13.9" x14ac:dyDescent="0.25">
      <c r="A19" s="28"/>
      <c r="B19" s="57"/>
      <c r="C19" s="58"/>
      <c r="D19" s="47"/>
      <c r="E19" s="61">
        <f>SUM(E13:E18)</f>
        <v>710</v>
      </c>
      <c r="F19" s="61">
        <f t="shared" ref="F19:J19" si="1">SUM(F13:F18)</f>
        <v>89.720000000000013</v>
      </c>
      <c r="G19" s="61">
        <f t="shared" si="1"/>
        <v>761.01</v>
      </c>
      <c r="H19" s="61">
        <f t="shared" si="1"/>
        <v>25.4</v>
      </c>
      <c r="I19" s="61">
        <f t="shared" si="1"/>
        <v>25.21</v>
      </c>
      <c r="J19" s="61">
        <f t="shared" si="1"/>
        <v>108.34</v>
      </c>
    </row>
    <row r="20" spans="1:10" ht="13.9" x14ac:dyDescent="0.25">
      <c r="A20" s="28"/>
      <c r="B20" s="24"/>
      <c r="C20" s="25"/>
      <c r="D20" s="34"/>
      <c r="E20" s="35"/>
      <c r="F20" s="26"/>
      <c r="G20" s="27"/>
      <c r="H20" s="27"/>
      <c r="I20" s="27"/>
      <c r="J20" s="29"/>
    </row>
    <row r="21" spans="1:10" ht="14.45" thickBot="1" x14ac:dyDescent="0.3">
      <c r="A21" s="30"/>
      <c r="B21" s="31"/>
      <c r="C21" s="31"/>
      <c r="D21" s="31"/>
      <c r="E21" s="31"/>
      <c r="F21" s="32"/>
      <c r="G21" s="31"/>
      <c r="H21" s="31"/>
      <c r="I21" s="31"/>
      <c r="J21" s="33"/>
    </row>
  </sheetData>
  <pageMargins left="0" right="0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четверг 1-я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2026-08-31T12:27:33Z</dcterms:modified>
</cp:coreProperties>
</file>