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317208A9-C3C7-4582-8495-2677A0908533}" xr6:coauthVersionLast="36" xr6:coauthVersionMax="36" xr10:uidLastSave="{00000000-0000-0000-0000-000000000000}"/>
  <bookViews>
    <workbookView xWindow="0" yWindow="0" windowWidth="20400" windowHeight="7545" xr2:uid="{00000000-000D-0000-FFFF-FFFF00000000}"/>
  </bookViews>
  <sheets>
    <sheet name="среда 2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G16" i="1" l="1"/>
  <c r="J16" i="1"/>
  <c r="I16" i="1"/>
  <c r="H16" i="1"/>
</calcChain>
</file>

<file path=xl/sharedStrings.xml><?xml version="1.0" encoding="utf-8"?>
<sst xmlns="http://schemas.openxmlformats.org/spreadsheetml/2006/main" count="57" uniqueCount="47">
  <si>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</si>
  <si>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</si>
  <si>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</si>
  <si>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</si>
  <si>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</si>
  <si>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</si>
  <si>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</si>
  <si>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</si>
  <si>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</si>
  <si>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</si>
  <si>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</si>
  <si>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</si>
  <si>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</si>
  <si>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</si>
  <si>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</si>
  <si>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375,376/11</t>
  </si>
  <si>
    <t>Чай с сахаром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</si>
  <si>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</si>
  <si>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</si>
  <si>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</si>
  <si>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</si>
  <si>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</si>
  <si>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</si>
  <si>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</si>
  <si>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101/11</t>
  </si>
  <si>
    <t>2 блюдо</t>
  </si>
  <si>
    <t>290/11</t>
  </si>
  <si>
    <t xml:space="preserve">Птица, тушенная в соусе </t>
  </si>
  <si>
    <t>гарнир</t>
  </si>
  <si>
    <t>хлеб бел.</t>
  </si>
  <si>
    <t>хлеб черн.</t>
  </si>
  <si>
    <t>Хлеб ржано-пшеничный</t>
  </si>
  <si>
    <t>338/11</t>
  </si>
  <si>
    <t>202,309/11</t>
  </si>
  <si>
    <t>Макаронные изд.отварные</t>
  </si>
  <si>
    <t>гор.блюдо</t>
  </si>
  <si>
    <t>напиток</t>
  </si>
  <si>
    <t>Таб 32/13</t>
  </si>
  <si>
    <t>Суп картофельный с  крупой</t>
  </si>
  <si>
    <t>Фрукты свежие порционные</t>
  </si>
  <si>
    <t>Каша жидкая молочная (гречневая или рисовая) с маслом сливочным</t>
  </si>
  <si>
    <t>183/11</t>
  </si>
  <si>
    <t>Свекла отварная с маслом растительным</t>
  </si>
  <si>
    <t>порцион.прод.</t>
  </si>
  <si>
    <t>14/11</t>
  </si>
  <si>
    <t>Масло сливочное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</si>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</sst>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4" borderId="5" xfId="0" applyFont="1" applyFill="1" applyBorder="1" applyAlignment="1"/>
    <xf numFmtId="0" fontId="1" fillId="4" borderId="15" xfId="0" applyFont="1" applyFill="1" applyBorder="1" applyAlignment="1"/>
    <xf numFmtId="0" fontId="1" fillId="0" borderId="12" xfId="0" applyFont="1" applyBorder="1"/>
    <xf numFmtId="0" fontId="1" fillId="4" borderId="16" xfId="0" applyFont="1" applyFill="1" applyBorder="1" applyAlignment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0" fillId="0" borderId="4" xfId="0" applyBorder="1"/>
    <xf numFmtId="0" fontId="0" fillId="0" borderId="8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wrapText="1"/>
    </xf>
    <xf numFmtId="0" fontId="1" fillId="4" borderId="4" xfId="0" applyFon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Border="1" applyAlignment="1">
      <alignment horizontal="left" vertical="top" wrapText="1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wrapText="1"/>
    </xf>
    <xf numFmtId="0" fontId="1" fillId="4" borderId="4" xfId="0" applyFont="1" applyFill="1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3" fillId="4" borderId="8" xfId="0" applyFont="1" applyFill="1" applyBorder="1"/>
    <xf numFmtId="0" fontId="1" fillId="4" borderId="4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46</v>
      </c>
      <c r="C1" s="3"/>
      <c r="D1" s="4"/>
      <c r="E1" s="1" t="s">
        <v>1</v>
      </c>
      <c r="F1" s="5"/>
      <c r="I1" s="1" t="s">
        <v>2</v>
      </c>
      <c r="J1" s="6">
        <v>45952</v>
      </c>
    </row>
    <row r="2" spans="1:10" ht="15.75" thickBot="1" x14ac:dyDescent="0.3"/>
    <row r="3" spans="1:10" ht="15.75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0" ht="30" x14ac:dyDescent="0.25">
      <c r="A4" s="10" t="s">
        <v>13</v>
      </c>
      <c r="B4" s="37" t="s">
        <v>35</v>
      </c>
      <c r="C4" s="41" t="s">
        <v>41</v>
      </c>
      <c r="D4" s="42" t="s">
        <v>40</v>
      </c>
      <c r="E4" s="43">
        <v>200</v>
      </c>
      <c r="F4" s="44">
        <v>36.51</v>
      </c>
      <c r="G4" s="45">
        <v>215</v>
      </c>
      <c r="H4" s="45">
        <v>11</v>
      </c>
      <c r="I4" s="45">
        <v>11.01</v>
      </c>
      <c r="J4" s="45">
        <v>34.200000000000003</v>
      </c>
    </row>
    <row r="5" spans="1:10" x14ac:dyDescent="0.25">
      <c r="A5" s="10"/>
      <c r="B5" s="64" t="s">
        <v>43</v>
      </c>
      <c r="C5" s="41" t="s">
        <v>44</v>
      </c>
      <c r="D5" s="42" t="s">
        <v>45</v>
      </c>
      <c r="E5" s="65">
        <v>10</v>
      </c>
      <c r="F5" s="63">
        <v>12.75</v>
      </c>
      <c r="G5" s="62">
        <v>66</v>
      </c>
      <c r="H5" s="62">
        <v>0.1</v>
      </c>
      <c r="I5" s="62">
        <v>4.2</v>
      </c>
      <c r="J5" s="62">
        <v>0.13</v>
      </c>
    </row>
    <row r="6" spans="1:10" x14ac:dyDescent="0.25">
      <c r="A6" s="10"/>
      <c r="B6" s="36" t="s">
        <v>14</v>
      </c>
      <c r="C6" s="46" t="s">
        <v>15</v>
      </c>
      <c r="D6" s="47" t="s">
        <v>16</v>
      </c>
      <c r="E6" s="48">
        <v>200</v>
      </c>
      <c r="F6" s="49">
        <v>2.67</v>
      </c>
      <c r="G6" s="49">
        <v>40</v>
      </c>
      <c r="H6" s="49">
        <v>0.53</v>
      </c>
      <c r="I6" s="49">
        <v>0.02</v>
      </c>
      <c r="J6" s="49">
        <v>9.4700000000000006</v>
      </c>
    </row>
    <row r="7" spans="1:10" x14ac:dyDescent="0.25">
      <c r="A7" s="10"/>
      <c r="B7" s="36" t="s">
        <v>29</v>
      </c>
      <c r="C7" s="46" t="s">
        <v>18</v>
      </c>
      <c r="D7" s="47" t="s">
        <v>19</v>
      </c>
      <c r="E7" s="48">
        <v>30</v>
      </c>
      <c r="F7" s="49">
        <v>1.92</v>
      </c>
      <c r="G7" s="50">
        <v>70.14</v>
      </c>
      <c r="H7" s="50">
        <v>2.37</v>
      </c>
      <c r="I7" s="50">
        <v>0.3</v>
      </c>
      <c r="J7" s="50">
        <v>14.48</v>
      </c>
    </row>
    <row r="8" spans="1:10" x14ac:dyDescent="0.25">
      <c r="A8" s="10"/>
      <c r="B8" s="36" t="s">
        <v>30</v>
      </c>
      <c r="C8" s="46" t="s">
        <v>18</v>
      </c>
      <c r="D8" s="47" t="s">
        <v>31</v>
      </c>
      <c r="E8" s="48">
        <v>16</v>
      </c>
      <c r="F8" s="49">
        <v>1.1499999999999999</v>
      </c>
      <c r="G8" s="50">
        <v>34.130000000000003</v>
      </c>
      <c r="H8" s="50">
        <v>1.17</v>
      </c>
      <c r="I8" s="50">
        <v>0.21</v>
      </c>
      <c r="J8" s="50">
        <v>6.93</v>
      </c>
    </row>
    <row r="9" spans="1:10" ht="15.75" thickBot="1" x14ac:dyDescent="0.3">
      <c r="A9" s="10"/>
      <c r="B9" s="36" t="s">
        <v>21</v>
      </c>
      <c r="C9" s="46" t="s">
        <v>32</v>
      </c>
      <c r="D9" s="51" t="s">
        <v>39</v>
      </c>
      <c r="E9" s="52">
        <v>100</v>
      </c>
      <c r="F9" s="49">
        <v>28</v>
      </c>
      <c r="G9" s="53">
        <v>66.599999999999994</v>
      </c>
      <c r="H9" s="53">
        <v>0.78</v>
      </c>
      <c r="I9" s="53">
        <v>0.6</v>
      </c>
      <c r="J9" s="53">
        <v>11.74</v>
      </c>
    </row>
    <row r="10" spans="1:10" x14ac:dyDescent="0.25">
      <c r="A10" s="8" t="s">
        <v>20</v>
      </c>
      <c r="B10" s="9" t="s">
        <v>21</v>
      </c>
      <c r="C10" s="12"/>
      <c r="D10" s="13"/>
      <c r="E10" s="14"/>
      <c r="F10" s="15"/>
      <c r="G10" s="14"/>
      <c r="H10" s="14"/>
      <c r="I10" s="14"/>
      <c r="J10" s="16"/>
    </row>
    <row r="11" spans="1:10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5.7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ht="30.75" customHeight="1" x14ac:dyDescent="0.25">
      <c r="A13" s="29" t="s">
        <v>22</v>
      </c>
      <c r="B13" s="36" t="s">
        <v>17</v>
      </c>
      <c r="C13" s="54" t="s">
        <v>37</v>
      </c>
      <c r="D13" s="55" t="s">
        <v>42</v>
      </c>
      <c r="E13" s="56">
        <v>60</v>
      </c>
      <c r="F13" s="49">
        <v>8.1999999999999993</v>
      </c>
      <c r="G13" s="50">
        <v>46.9</v>
      </c>
      <c r="H13" s="56">
        <v>0.72</v>
      </c>
      <c r="I13" s="56">
        <v>0.4</v>
      </c>
      <c r="J13" s="56">
        <v>1.56</v>
      </c>
    </row>
    <row r="14" spans="1:10" x14ac:dyDescent="0.25">
      <c r="A14" s="30"/>
      <c r="B14" s="36" t="s">
        <v>23</v>
      </c>
      <c r="C14" s="57" t="s">
        <v>24</v>
      </c>
      <c r="D14" s="47" t="s">
        <v>38</v>
      </c>
      <c r="E14" s="48">
        <v>200</v>
      </c>
      <c r="F14" s="49">
        <v>12</v>
      </c>
      <c r="G14" s="53">
        <v>98.6</v>
      </c>
      <c r="H14" s="53">
        <v>2.6</v>
      </c>
      <c r="I14" s="53">
        <v>6.87</v>
      </c>
      <c r="J14" s="53">
        <v>19.690000000000001</v>
      </c>
    </row>
    <row r="15" spans="1:10" x14ac:dyDescent="0.25">
      <c r="A15" s="30"/>
      <c r="B15" s="36" t="s">
        <v>25</v>
      </c>
      <c r="C15" s="46" t="s">
        <v>26</v>
      </c>
      <c r="D15" s="47" t="s">
        <v>27</v>
      </c>
      <c r="E15" s="58">
        <v>90</v>
      </c>
      <c r="F15" s="49">
        <v>44.31</v>
      </c>
      <c r="G15" s="53">
        <v>160</v>
      </c>
      <c r="H15" s="53">
        <v>11.5</v>
      </c>
      <c r="I15" s="53">
        <v>13.26</v>
      </c>
      <c r="J15" s="53">
        <v>3.51</v>
      </c>
    </row>
    <row r="16" spans="1:10" x14ac:dyDescent="0.25">
      <c r="A16" s="30"/>
      <c r="B16" s="36" t="s">
        <v>28</v>
      </c>
      <c r="C16" s="46" t="s">
        <v>33</v>
      </c>
      <c r="D16" s="59" t="s">
        <v>34</v>
      </c>
      <c r="E16" s="48">
        <v>150</v>
      </c>
      <c r="F16" s="49">
        <v>11.73</v>
      </c>
      <c r="G16" s="53">
        <f>192.21+13.2</f>
        <v>205.41</v>
      </c>
      <c r="H16" s="53">
        <f>5.51+0.02</f>
        <v>5.5299999999999994</v>
      </c>
      <c r="I16" s="53">
        <f>4.52+1.5</f>
        <v>6.02</v>
      </c>
      <c r="J16" s="53">
        <f>35.99+0.03</f>
        <v>36.020000000000003</v>
      </c>
    </row>
    <row r="17" spans="1:10" x14ac:dyDescent="0.25">
      <c r="A17" s="30"/>
      <c r="B17" s="36" t="s">
        <v>36</v>
      </c>
      <c r="C17" s="41" t="s">
        <v>15</v>
      </c>
      <c r="D17" s="47" t="s">
        <v>16</v>
      </c>
      <c r="E17" s="48">
        <v>180</v>
      </c>
      <c r="F17" s="20">
        <v>2.4</v>
      </c>
      <c r="G17" s="50">
        <v>36</v>
      </c>
      <c r="H17" s="50">
        <v>0.48</v>
      </c>
      <c r="I17" s="50">
        <v>0.02</v>
      </c>
      <c r="J17" s="50">
        <v>8.52</v>
      </c>
    </row>
    <row r="18" spans="1:10" x14ac:dyDescent="0.25">
      <c r="A18" s="30"/>
      <c r="B18" s="60" t="s">
        <v>29</v>
      </c>
      <c r="C18" s="61" t="s">
        <v>18</v>
      </c>
      <c r="D18" s="47" t="s">
        <v>19</v>
      </c>
      <c r="E18" s="48">
        <v>45</v>
      </c>
      <c r="F18" s="62">
        <v>2.56</v>
      </c>
      <c r="G18" s="50">
        <v>105.21</v>
      </c>
      <c r="H18" s="50">
        <v>3.56</v>
      </c>
      <c r="I18" s="50">
        <v>0.45</v>
      </c>
      <c r="J18" s="50">
        <v>21.71</v>
      </c>
    </row>
    <row r="19" spans="1:10" x14ac:dyDescent="0.25">
      <c r="A19" s="30"/>
      <c r="B19" s="60" t="s">
        <v>30</v>
      </c>
      <c r="C19" s="61" t="s">
        <v>18</v>
      </c>
      <c r="D19" s="47" t="s">
        <v>31</v>
      </c>
      <c r="E19" s="48">
        <v>24</v>
      </c>
      <c r="F19" s="63">
        <v>1.8</v>
      </c>
      <c r="G19" s="50">
        <v>51.2</v>
      </c>
      <c r="H19" s="50">
        <v>1.76</v>
      </c>
      <c r="I19" s="50">
        <v>0.32</v>
      </c>
      <c r="J19" s="50">
        <v>10.4</v>
      </c>
    </row>
    <row r="20" spans="1:10" x14ac:dyDescent="0.25">
      <c r="A20" s="30"/>
      <c r="B20" s="27"/>
      <c r="C20" s="27"/>
      <c r="D20" s="27"/>
      <c r="E20" s="27"/>
      <c r="F20" s="28"/>
      <c r="G20" s="27"/>
      <c r="H20" s="27"/>
      <c r="I20" s="27"/>
      <c r="J20" s="31"/>
    </row>
    <row r="21" spans="1:10" ht="15.75" thickBot="1" x14ac:dyDescent="0.3">
      <c r="A21" s="32"/>
      <c r="B21" s="33"/>
      <c r="C21" s="33"/>
      <c r="D21" s="33"/>
      <c r="E21" s="33"/>
      <c r="F21" s="34"/>
      <c r="G21" s="33"/>
      <c r="H21" s="33"/>
      <c r="I21" s="33"/>
      <c r="J21" s="35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среда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2025-10-07T15:03:37Z</dcterms:modified>
</cp:coreProperties>
</file>